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DANG PENGENDALIAN\Documents\PORTAL SATU DATA PUSKEU\"/>
    </mc:Choice>
  </mc:AlternateContent>
  <xr:revisionPtr revIDLastSave="0" documentId="13_ncr:1_{C95ECE55-5188-46FF-BC50-EEDEA29C9435}" xr6:coauthVersionLast="36" xr6:coauthVersionMax="47" xr10:uidLastSave="{00000000-0000-0000-0000-000000000000}"/>
  <bookViews>
    <workbookView xWindow="0" yWindow="4200" windowWidth="20490" windowHeight="7530" xr2:uid="{00000000-000D-0000-FFFF-FFFF00000000}"/>
  </bookViews>
  <sheets>
    <sheet name="DANA HIBAH" sheetId="1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4" l="1"/>
  <c r="D42" i="14"/>
  <c r="C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42" i="14" s="1"/>
  <c r="F10" i="14"/>
  <c r="F9" i="14"/>
  <c r="F8" i="14"/>
  <c r="F7" i="14"/>
  <c r="F6" i="14"/>
</calcChain>
</file>

<file path=xl/sharedStrings.xml><?xml version="1.0" encoding="utf-8"?>
<sst xmlns="http://schemas.openxmlformats.org/spreadsheetml/2006/main" count="48" uniqueCount="48">
  <si>
    <t>POLDA SUMUT</t>
  </si>
  <si>
    <t>POLDA JATENG</t>
  </si>
  <si>
    <t>POLDA DIY</t>
  </si>
  <si>
    <t>POLDA JATIM</t>
  </si>
  <si>
    <t>POLDA BALI</t>
  </si>
  <si>
    <t>POLDA NTB</t>
  </si>
  <si>
    <t>POLDA KALSEL</t>
  </si>
  <si>
    <t>POLDA KALTIM</t>
  </si>
  <si>
    <t>POLDA SULUT</t>
  </si>
  <si>
    <t>POLDA MALUT</t>
  </si>
  <si>
    <t>POLDA SULSEL</t>
  </si>
  <si>
    <t>POLDA SULBAR</t>
  </si>
  <si>
    <t>POLDA SUMSEL</t>
  </si>
  <si>
    <t>POLDA ACEH</t>
  </si>
  <si>
    <t>POLDA RIAU</t>
  </si>
  <si>
    <t>POLDA BENGKULU</t>
  </si>
  <si>
    <t>POLDA JAMBI</t>
  </si>
  <si>
    <t>POLDA LAMPUNG</t>
  </si>
  <si>
    <t>POLDA METRO JAYA</t>
  </si>
  <si>
    <t>POLDA MALUKU</t>
  </si>
  <si>
    <t>POLDA PAPUA</t>
  </si>
  <si>
    <t>POLDA BANTEN</t>
  </si>
  <si>
    <t>POLDA GORONTALO</t>
  </si>
  <si>
    <t>POLDA PAPUA BARAT</t>
  </si>
  <si>
    <t>NO</t>
  </si>
  <si>
    <t>POLDA KALTENG</t>
  </si>
  <si>
    <t>POLDA JABAR</t>
  </si>
  <si>
    <t>POLDA KEPRI</t>
  </si>
  <si>
    <t>POLDA SULTENG</t>
  </si>
  <si>
    <t>POLDA KALBAR</t>
  </si>
  <si>
    <t>POLDA NTT</t>
  </si>
  <si>
    <t>POLDA SUMBAR</t>
  </si>
  <si>
    <t>POLDA BABEL</t>
  </si>
  <si>
    <t>POLDA SULTRA</t>
  </si>
  <si>
    <t>POLDA KALTARA</t>
  </si>
  <si>
    <t xml:space="preserve">JUMLAH </t>
  </si>
  <si>
    <t>LAPORAN DANA HIBAH S.D SEPTEMBER T.A. 2023</t>
  </si>
  <si>
    <t>POLDA</t>
  </si>
  <si>
    <t>JENIS HIBAH</t>
  </si>
  <si>
    <t>BARANG</t>
  </si>
  <si>
    <t>UANG</t>
  </si>
  <si>
    <t>TAHUN ANGGARAN BERJALAN</t>
  </si>
  <si>
    <t>TAHUN ANGGARAN YANG LALU</t>
  </si>
  <si>
    <t>JUMLAH REGISTER</t>
  </si>
  <si>
    <t>TOTAL REGISTER</t>
  </si>
  <si>
    <t>MABES I</t>
  </si>
  <si>
    <t>MABES II</t>
  </si>
  <si>
    <t>JUMLAH TOTAL YANG SUDAH DIREGISTER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</si>
</sst>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5" formatCode="_-* #,##0_-;\-* #,##0_-;_-* &quot;-&quot;_-;_-@_-"/>
    <numFmt numFmtId="166" formatCode="_(* #,##0_);_(* \(#,##0\);_(* &quot;-&quot;??_);_(@_)"/>
  </numFmts>
  <fonts count="5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0" fillId="0" borderId="0" xfId="0" applyAlignment="1"/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41" fontId="0" fillId="0" borderId="5" xfId="2" applyFont="1" applyBorder="1" applyAlignment="1">
      <alignment vertical="center"/>
    </xf>
    <xf numFmtId="165" fontId="0" fillId="0" borderId="5" xfId="0" applyNumberFormat="1" applyBorder="1" applyAlignment="1"/>
    <xf numFmtId="41" fontId="2" fillId="0" borderId="5" xfId="2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0" borderId="2" xfId="2" applyFont="1" applyBorder="1" applyAlignment="1">
      <alignment horizontal="center" vertical="center"/>
    </xf>
    <xf numFmtId="41" fontId="2" fillId="0" borderId="4" xfId="2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5C9D-3FF3-4FAA-B218-E893E81E6394}">
  <sheetPr>
    <tabColor rgb="FF92D050"/>
  </sheetPr>
  <dimension ref="A1:H43"/>
  <sheetViews>
    <sheetView tabSelected="1" topLeftCell="A25" workbookViewId="0">
      <selection activeCell="D39" sqref="D39:E39"/>
    </sheetView>
  </sheetViews>
  <sheetFormatPr defaultRowHeight="15"/>
  <cols>
    <col min="1" max="1" width="6.5703125" customWidth="1"/>
    <col min="2" max="2" width="13.85546875" customWidth="1"/>
    <col min="3" max="3" width="17.85546875" customWidth="1"/>
    <col min="5" max="5" width="19.7109375" customWidth="1"/>
    <col min="6" max="6" width="18.42578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 ht="15.75">
      <c r="A2" s="10" t="s">
        <v>36</v>
      </c>
      <c r="B2" s="10"/>
      <c r="C2" s="10"/>
      <c r="D2" s="10"/>
      <c r="E2" s="10"/>
      <c r="F2" s="10"/>
      <c r="G2" s="10"/>
      <c r="H2" s="10"/>
    </row>
    <row r="3" spans="1:8">
      <c r="A3" s="11" t="s">
        <v>24</v>
      </c>
      <c r="B3" s="14" t="s">
        <v>37</v>
      </c>
      <c r="C3" s="8" t="s">
        <v>38</v>
      </c>
      <c r="D3" s="17"/>
      <c r="E3" s="17"/>
      <c r="F3" s="17"/>
      <c r="G3" s="17"/>
      <c r="H3" s="9"/>
    </row>
    <row r="4" spans="1:8">
      <c r="A4" s="12"/>
      <c r="B4" s="15"/>
      <c r="C4" s="18" t="s">
        <v>39</v>
      </c>
      <c r="D4" s="18"/>
      <c r="E4" s="18"/>
      <c r="F4" s="18"/>
      <c r="G4" s="18" t="s">
        <v>40</v>
      </c>
      <c r="H4" s="18"/>
    </row>
    <row r="5" spans="1:8">
      <c r="A5" s="13"/>
      <c r="B5" s="16"/>
      <c r="C5" s="4" t="s">
        <v>41</v>
      </c>
      <c r="D5" s="4" t="s">
        <v>42</v>
      </c>
      <c r="E5" s="4"/>
      <c r="F5" s="3" t="s">
        <v>43</v>
      </c>
      <c r="G5" s="18" t="s">
        <v>44</v>
      </c>
      <c r="H5" s="18"/>
    </row>
    <row r="6" spans="1:8">
      <c r="A6" s="2">
        <v>1</v>
      </c>
      <c r="B6" s="2" t="s">
        <v>18</v>
      </c>
      <c r="C6" s="5">
        <v>100000000</v>
      </c>
      <c r="D6" s="19">
        <v>212985181000</v>
      </c>
      <c r="E6" s="20">
        <v>212985181000</v>
      </c>
      <c r="F6" s="6">
        <f>C6+D6</f>
        <v>213085181000</v>
      </c>
      <c r="G6" s="19">
        <v>140727263795</v>
      </c>
      <c r="H6" s="20">
        <v>140727263795</v>
      </c>
    </row>
    <row r="7" spans="1:8">
      <c r="A7" s="2">
        <v>2</v>
      </c>
      <c r="B7" s="2" t="s">
        <v>26</v>
      </c>
      <c r="C7" s="5">
        <v>16432480065</v>
      </c>
      <c r="D7" s="19">
        <v>9817599900</v>
      </c>
      <c r="E7" s="20">
        <v>9817599900</v>
      </c>
      <c r="F7" s="6">
        <f t="shared" ref="F7:F41" si="0">C7+D7</f>
        <v>26250079965</v>
      </c>
      <c r="G7" s="19">
        <v>173210000000</v>
      </c>
      <c r="H7" s="20">
        <v>173210000000</v>
      </c>
    </row>
    <row r="8" spans="1:8">
      <c r="A8" s="2">
        <v>3</v>
      </c>
      <c r="B8" s="2" t="s">
        <v>1</v>
      </c>
      <c r="C8" s="5">
        <v>36986421088</v>
      </c>
      <c r="D8" s="19">
        <v>5024244408</v>
      </c>
      <c r="E8" s="20">
        <v>5024244408</v>
      </c>
      <c r="F8" s="6">
        <f t="shared" si="0"/>
        <v>42010665496</v>
      </c>
      <c r="G8" s="19">
        <v>5480340000</v>
      </c>
      <c r="H8" s="20">
        <v>5480340000</v>
      </c>
    </row>
    <row r="9" spans="1:8">
      <c r="A9" s="2">
        <v>4</v>
      </c>
      <c r="B9" s="2" t="s">
        <v>2</v>
      </c>
      <c r="C9" s="5">
        <v>2978776800</v>
      </c>
      <c r="D9" s="19">
        <v>0</v>
      </c>
      <c r="E9" s="20">
        <v>0</v>
      </c>
      <c r="F9" s="6">
        <f t="shared" si="0"/>
        <v>2978776800</v>
      </c>
      <c r="G9" s="19">
        <v>0</v>
      </c>
      <c r="H9" s="20">
        <v>0</v>
      </c>
    </row>
    <row r="10" spans="1:8">
      <c r="A10" s="2">
        <v>5</v>
      </c>
      <c r="B10" s="2" t="s">
        <v>3</v>
      </c>
      <c r="C10" s="5">
        <v>45231059931.800003</v>
      </c>
      <c r="D10" s="19">
        <v>6712493893.25</v>
      </c>
      <c r="E10" s="20">
        <v>6712493893.25</v>
      </c>
      <c r="F10" s="6">
        <f t="shared" si="0"/>
        <v>51943553825.050003</v>
      </c>
      <c r="G10" s="19">
        <v>98968261047</v>
      </c>
      <c r="H10" s="20">
        <v>98968261047</v>
      </c>
    </row>
    <row r="11" spans="1:8">
      <c r="A11" s="2">
        <v>6</v>
      </c>
      <c r="B11" s="2" t="s">
        <v>13</v>
      </c>
      <c r="C11" s="5">
        <v>5518763400</v>
      </c>
      <c r="D11" s="19">
        <v>9978896025</v>
      </c>
      <c r="E11" s="20">
        <v>9978896025</v>
      </c>
      <c r="F11" s="6">
        <f t="shared" si="0"/>
        <v>15497659425</v>
      </c>
      <c r="G11" s="19">
        <v>2090676000</v>
      </c>
      <c r="H11" s="20">
        <v>2090676000</v>
      </c>
    </row>
    <row r="12" spans="1:8">
      <c r="A12" s="2">
        <v>7</v>
      </c>
      <c r="B12" s="2" t="s">
        <v>0</v>
      </c>
      <c r="C12" s="5">
        <v>9349353010</v>
      </c>
      <c r="D12" s="19">
        <v>2097220000</v>
      </c>
      <c r="E12" s="20">
        <v>2097220000</v>
      </c>
      <c r="F12" s="6">
        <f t="shared" si="0"/>
        <v>11446573010</v>
      </c>
      <c r="G12" s="19">
        <v>21872263000</v>
      </c>
      <c r="H12" s="20">
        <v>21872263000</v>
      </c>
    </row>
    <row r="13" spans="1:8">
      <c r="A13" s="2">
        <v>8</v>
      </c>
      <c r="B13" s="2" t="s">
        <v>31</v>
      </c>
      <c r="C13" s="5">
        <v>946250442</v>
      </c>
      <c r="D13" s="19">
        <v>1308672750</v>
      </c>
      <c r="E13" s="20">
        <v>1308672750</v>
      </c>
      <c r="F13" s="6">
        <f t="shared" si="0"/>
        <v>2254923192</v>
      </c>
      <c r="G13" s="19">
        <v>2569960000</v>
      </c>
      <c r="H13" s="20">
        <v>2569960000</v>
      </c>
    </row>
    <row r="14" spans="1:8">
      <c r="A14" s="2">
        <v>9</v>
      </c>
      <c r="B14" s="2" t="s">
        <v>14</v>
      </c>
      <c r="C14" s="5">
        <v>4051079708</v>
      </c>
      <c r="D14" s="19">
        <v>702674264</v>
      </c>
      <c r="E14" s="20">
        <v>702674264</v>
      </c>
      <c r="F14" s="6">
        <f t="shared" si="0"/>
        <v>4753753972</v>
      </c>
      <c r="G14" s="19">
        <v>2107506000</v>
      </c>
      <c r="H14" s="20">
        <v>2107506000</v>
      </c>
    </row>
    <row r="15" spans="1:8">
      <c r="A15" s="2">
        <v>10</v>
      </c>
      <c r="B15" s="2" t="s">
        <v>16</v>
      </c>
      <c r="C15" s="5">
        <v>7427686669</v>
      </c>
      <c r="D15" s="19">
        <v>3439887553.8199997</v>
      </c>
      <c r="E15" s="20">
        <v>3439887553.8199997</v>
      </c>
      <c r="F15" s="6">
        <f t="shared" si="0"/>
        <v>10867574222.82</v>
      </c>
      <c r="G15" s="19">
        <v>133809000</v>
      </c>
      <c r="H15" s="20">
        <v>133809000</v>
      </c>
    </row>
    <row r="16" spans="1:8">
      <c r="A16" s="2">
        <v>11</v>
      </c>
      <c r="B16" s="2" t="s">
        <v>12</v>
      </c>
      <c r="C16" s="5">
        <v>23265153795</v>
      </c>
      <c r="D16" s="19">
        <v>11260299000</v>
      </c>
      <c r="E16" s="20">
        <v>11260299000</v>
      </c>
      <c r="F16" s="6">
        <f t="shared" si="0"/>
        <v>34525452795</v>
      </c>
      <c r="G16" s="19">
        <v>9378688000</v>
      </c>
      <c r="H16" s="20">
        <v>9378688000</v>
      </c>
    </row>
    <row r="17" spans="1:8">
      <c r="A17" s="2">
        <v>12</v>
      </c>
      <c r="B17" s="2" t="s">
        <v>17</v>
      </c>
      <c r="C17" s="5">
        <v>18787566144</v>
      </c>
      <c r="D17" s="19">
        <v>0</v>
      </c>
      <c r="E17" s="20">
        <v>0</v>
      </c>
      <c r="F17" s="6">
        <f t="shared" si="0"/>
        <v>18787566144</v>
      </c>
      <c r="G17" s="19">
        <v>25443700000</v>
      </c>
      <c r="H17" s="20">
        <v>25443700000</v>
      </c>
    </row>
    <row r="18" spans="1:8">
      <c r="A18" s="2">
        <v>13</v>
      </c>
      <c r="B18" s="2" t="s">
        <v>29</v>
      </c>
      <c r="C18" s="5">
        <v>2422504400</v>
      </c>
      <c r="D18" s="19">
        <v>945000000</v>
      </c>
      <c r="E18" s="20">
        <v>945000000</v>
      </c>
      <c r="F18" s="6">
        <f t="shared" si="0"/>
        <v>3367504400</v>
      </c>
      <c r="G18" s="19">
        <v>2000000000</v>
      </c>
      <c r="H18" s="20">
        <v>2000000000</v>
      </c>
    </row>
    <row r="19" spans="1:8">
      <c r="A19" s="2">
        <v>14</v>
      </c>
      <c r="B19" s="2" t="s">
        <v>25</v>
      </c>
      <c r="C19" s="5">
        <v>7004684800</v>
      </c>
      <c r="D19" s="19">
        <v>11222351000</v>
      </c>
      <c r="E19" s="20">
        <v>11222351000</v>
      </c>
      <c r="F19" s="6">
        <f t="shared" si="0"/>
        <v>18227035800</v>
      </c>
      <c r="G19" s="19">
        <v>400000000</v>
      </c>
      <c r="H19" s="20">
        <v>400000000</v>
      </c>
    </row>
    <row r="20" spans="1:8">
      <c r="A20" s="2">
        <v>15</v>
      </c>
      <c r="B20" s="2" t="s">
        <v>6</v>
      </c>
      <c r="C20" s="5">
        <v>4548915250</v>
      </c>
      <c r="D20" s="19">
        <v>4893864335</v>
      </c>
      <c r="E20" s="20">
        <v>4893864335</v>
      </c>
      <c r="F20" s="6">
        <f t="shared" si="0"/>
        <v>9442779585</v>
      </c>
      <c r="G20" s="19">
        <v>41655150000</v>
      </c>
      <c r="H20" s="20">
        <v>41655150000</v>
      </c>
    </row>
    <row r="21" spans="1:8">
      <c r="A21" s="2">
        <v>16</v>
      </c>
      <c r="B21" s="2" t="s">
        <v>7</v>
      </c>
      <c r="C21" s="5">
        <v>16625788462</v>
      </c>
      <c r="D21" s="19">
        <v>0</v>
      </c>
      <c r="E21" s="20">
        <v>0</v>
      </c>
      <c r="F21" s="6">
        <f t="shared" si="0"/>
        <v>16625788462</v>
      </c>
      <c r="G21" s="19">
        <v>54200000000</v>
      </c>
      <c r="H21" s="20">
        <v>54200000000</v>
      </c>
    </row>
    <row r="22" spans="1:8">
      <c r="A22" s="2">
        <v>17</v>
      </c>
      <c r="B22" s="2" t="s">
        <v>8</v>
      </c>
      <c r="C22" s="5">
        <v>1812198164</v>
      </c>
      <c r="D22" s="19">
        <v>1629356000</v>
      </c>
      <c r="E22" s="20">
        <v>1629356000</v>
      </c>
      <c r="F22" s="6">
        <f t="shared" si="0"/>
        <v>3441554164</v>
      </c>
      <c r="G22" s="19">
        <v>7813000000</v>
      </c>
      <c r="H22" s="20">
        <v>7813000000</v>
      </c>
    </row>
    <row r="23" spans="1:8">
      <c r="A23" s="2">
        <v>18</v>
      </c>
      <c r="B23" s="2" t="s">
        <v>28</v>
      </c>
      <c r="C23" s="5">
        <v>2489815000</v>
      </c>
      <c r="D23" s="19">
        <v>425000000</v>
      </c>
      <c r="E23" s="20">
        <v>425000000</v>
      </c>
      <c r="F23" s="6">
        <f t="shared" si="0"/>
        <v>2914815000</v>
      </c>
      <c r="G23" s="19">
        <v>1552254000</v>
      </c>
      <c r="H23" s="20">
        <v>1552254000</v>
      </c>
    </row>
    <row r="24" spans="1:8">
      <c r="A24" s="2">
        <v>19</v>
      </c>
      <c r="B24" s="2" t="s">
        <v>10</v>
      </c>
      <c r="C24" s="5">
        <v>2393513000</v>
      </c>
      <c r="D24" s="19">
        <v>15168969500</v>
      </c>
      <c r="E24" s="20">
        <v>15168969500</v>
      </c>
      <c r="F24" s="6">
        <f t="shared" si="0"/>
        <v>17562482500</v>
      </c>
      <c r="G24" s="19">
        <v>28931550000</v>
      </c>
      <c r="H24" s="20">
        <v>28931550000</v>
      </c>
    </row>
    <row r="25" spans="1:8">
      <c r="A25" s="2">
        <v>20</v>
      </c>
      <c r="B25" s="2" t="s">
        <v>33</v>
      </c>
      <c r="C25" s="5">
        <v>2446101943</v>
      </c>
      <c r="D25" s="19">
        <v>0</v>
      </c>
      <c r="E25" s="20">
        <v>0</v>
      </c>
      <c r="F25" s="6">
        <f t="shared" si="0"/>
        <v>2446101943</v>
      </c>
      <c r="G25" s="19">
        <v>1200000000</v>
      </c>
      <c r="H25" s="20">
        <v>1200000000</v>
      </c>
    </row>
    <row r="26" spans="1:8">
      <c r="A26" s="2">
        <v>21</v>
      </c>
      <c r="B26" s="2" t="s">
        <v>19</v>
      </c>
      <c r="C26" s="5">
        <v>140000000</v>
      </c>
      <c r="D26" s="19">
        <v>0</v>
      </c>
      <c r="E26" s="20">
        <v>0</v>
      </c>
      <c r="F26" s="6">
        <f t="shared" si="0"/>
        <v>140000000</v>
      </c>
      <c r="G26" s="19">
        <v>2937489000</v>
      </c>
      <c r="H26" s="20">
        <v>2937489000</v>
      </c>
    </row>
    <row r="27" spans="1:8">
      <c r="A27" s="2">
        <v>22</v>
      </c>
      <c r="B27" s="2" t="s">
        <v>4</v>
      </c>
      <c r="C27" s="5">
        <v>26721530938</v>
      </c>
      <c r="D27" s="19">
        <v>803770000</v>
      </c>
      <c r="E27" s="20">
        <v>803770000</v>
      </c>
      <c r="F27" s="6">
        <f t="shared" si="0"/>
        <v>27525300938</v>
      </c>
      <c r="G27" s="19">
        <v>150000000</v>
      </c>
      <c r="H27" s="20">
        <v>150000000</v>
      </c>
    </row>
    <row r="28" spans="1:8">
      <c r="A28" s="2">
        <v>23</v>
      </c>
      <c r="B28" s="2" t="s">
        <v>5</v>
      </c>
      <c r="C28" s="5">
        <v>16236421847.83</v>
      </c>
      <c r="D28" s="19">
        <v>3643448205</v>
      </c>
      <c r="E28" s="20">
        <v>3643448205</v>
      </c>
      <c r="F28" s="6">
        <f t="shared" si="0"/>
        <v>19879870052.830002</v>
      </c>
      <c r="G28" s="19">
        <v>1275000000</v>
      </c>
      <c r="H28" s="20">
        <v>1275000000</v>
      </c>
    </row>
    <row r="29" spans="1:8">
      <c r="A29" s="2">
        <v>24</v>
      </c>
      <c r="B29" s="2" t="s">
        <v>30</v>
      </c>
      <c r="C29" s="5">
        <v>0</v>
      </c>
      <c r="D29" s="19">
        <v>0</v>
      </c>
      <c r="E29" s="20">
        <v>0</v>
      </c>
      <c r="F29" s="6">
        <f t="shared" si="0"/>
        <v>0</v>
      </c>
      <c r="G29" s="19">
        <v>986276000</v>
      </c>
      <c r="H29" s="20">
        <v>986276000</v>
      </c>
    </row>
    <row r="30" spans="1:8">
      <c r="A30" s="2">
        <v>25</v>
      </c>
      <c r="B30" s="2" t="s">
        <v>20</v>
      </c>
      <c r="C30" s="5">
        <v>30000000</v>
      </c>
      <c r="D30" s="19">
        <v>0</v>
      </c>
      <c r="E30" s="20">
        <v>0</v>
      </c>
      <c r="F30" s="6">
        <f t="shared" si="0"/>
        <v>30000000</v>
      </c>
      <c r="G30" s="19">
        <v>90749658000</v>
      </c>
      <c r="H30" s="20">
        <v>90749658000</v>
      </c>
    </row>
    <row r="31" spans="1:8">
      <c r="A31" s="2">
        <v>26</v>
      </c>
      <c r="B31" s="2" t="s">
        <v>15</v>
      </c>
      <c r="C31" s="5">
        <v>7166079900</v>
      </c>
      <c r="D31" s="19">
        <v>0</v>
      </c>
      <c r="E31" s="20">
        <v>0</v>
      </c>
      <c r="F31" s="6">
        <f t="shared" si="0"/>
        <v>7166079900</v>
      </c>
      <c r="G31" s="19">
        <v>2650000000</v>
      </c>
      <c r="H31" s="20">
        <v>2650000000</v>
      </c>
    </row>
    <row r="32" spans="1:8">
      <c r="A32" s="2">
        <v>27</v>
      </c>
      <c r="B32" s="2" t="s">
        <v>9</v>
      </c>
      <c r="C32" s="5">
        <v>0</v>
      </c>
      <c r="D32" s="19">
        <v>0</v>
      </c>
      <c r="E32" s="20">
        <v>0</v>
      </c>
      <c r="F32" s="6">
        <f t="shared" si="0"/>
        <v>0</v>
      </c>
      <c r="G32" s="19">
        <v>3274850000</v>
      </c>
      <c r="H32" s="20">
        <v>3274850000</v>
      </c>
    </row>
    <row r="33" spans="1:8">
      <c r="A33" s="2">
        <v>28</v>
      </c>
      <c r="B33" s="2" t="s">
        <v>21</v>
      </c>
      <c r="C33" s="5">
        <v>5312524102</v>
      </c>
      <c r="D33" s="19">
        <v>751281804</v>
      </c>
      <c r="E33" s="20">
        <v>751281804</v>
      </c>
      <c r="F33" s="6">
        <f t="shared" si="0"/>
        <v>6063805906</v>
      </c>
      <c r="G33" s="19">
        <v>18000000000</v>
      </c>
      <c r="H33" s="20">
        <v>18000000000</v>
      </c>
    </row>
    <row r="34" spans="1:8">
      <c r="A34" s="2">
        <v>29</v>
      </c>
      <c r="B34" s="2" t="s">
        <v>32</v>
      </c>
      <c r="C34" s="5">
        <v>1362937500</v>
      </c>
      <c r="D34" s="19">
        <v>2116586000</v>
      </c>
      <c r="E34" s="20">
        <v>2116586000</v>
      </c>
      <c r="F34" s="6">
        <f t="shared" si="0"/>
        <v>3479523500</v>
      </c>
      <c r="G34" s="19">
        <v>3236532000</v>
      </c>
      <c r="H34" s="20">
        <v>3236532000</v>
      </c>
    </row>
    <row r="35" spans="1:8">
      <c r="A35" s="2">
        <v>30</v>
      </c>
      <c r="B35" s="2" t="s">
        <v>22</v>
      </c>
      <c r="C35" s="5">
        <v>577569168.64999998</v>
      </c>
      <c r="D35" s="19">
        <v>513058219</v>
      </c>
      <c r="E35" s="20">
        <v>513058219</v>
      </c>
      <c r="F35" s="6">
        <f t="shared" si="0"/>
        <v>1090627387.6500001</v>
      </c>
      <c r="G35" s="19">
        <v>0</v>
      </c>
      <c r="H35" s="20">
        <v>0</v>
      </c>
    </row>
    <row r="36" spans="1:8">
      <c r="A36" s="2">
        <v>31</v>
      </c>
      <c r="B36" s="2" t="s">
        <v>27</v>
      </c>
      <c r="C36" s="5">
        <v>31269815053</v>
      </c>
      <c r="D36" s="19">
        <v>0</v>
      </c>
      <c r="E36" s="20">
        <v>0</v>
      </c>
      <c r="F36" s="6">
        <f t="shared" si="0"/>
        <v>31269815053</v>
      </c>
      <c r="G36" s="19">
        <v>7714600000</v>
      </c>
      <c r="H36" s="20">
        <v>7714600000</v>
      </c>
    </row>
    <row r="37" spans="1:8">
      <c r="A37" s="2">
        <v>32</v>
      </c>
      <c r="B37" s="2" t="s">
        <v>23</v>
      </c>
      <c r="C37" s="5">
        <v>0</v>
      </c>
      <c r="D37" s="19">
        <v>0</v>
      </c>
      <c r="E37" s="20">
        <v>0</v>
      </c>
      <c r="F37" s="6">
        <f t="shared" si="0"/>
        <v>0</v>
      </c>
      <c r="G37" s="19">
        <v>14750000000</v>
      </c>
      <c r="H37" s="20">
        <v>14750000000</v>
      </c>
    </row>
    <row r="38" spans="1:8">
      <c r="A38" s="2">
        <v>33</v>
      </c>
      <c r="B38" s="2" t="s">
        <v>11</v>
      </c>
      <c r="C38" s="5">
        <v>884100000</v>
      </c>
      <c r="D38" s="19">
        <v>0</v>
      </c>
      <c r="E38" s="20">
        <v>0</v>
      </c>
      <c r="F38" s="6">
        <f t="shared" si="0"/>
        <v>884100000</v>
      </c>
      <c r="G38" s="19">
        <v>2500000000</v>
      </c>
      <c r="H38" s="20">
        <v>2500000000</v>
      </c>
    </row>
    <row r="39" spans="1:8">
      <c r="A39" s="2">
        <v>34</v>
      </c>
      <c r="B39" s="2" t="s">
        <v>34</v>
      </c>
      <c r="C39" s="5">
        <v>1738160000</v>
      </c>
      <c r="D39" s="19">
        <v>0</v>
      </c>
      <c r="E39" s="20">
        <v>0</v>
      </c>
      <c r="F39" s="6">
        <f t="shared" si="0"/>
        <v>1738160000</v>
      </c>
      <c r="G39" s="19">
        <v>550000000</v>
      </c>
      <c r="H39" s="20">
        <v>550000000</v>
      </c>
    </row>
    <row r="40" spans="1:8">
      <c r="A40" s="2">
        <v>35</v>
      </c>
      <c r="B40" s="2" t="s">
        <v>45</v>
      </c>
      <c r="C40" s="5">
        <v>16608800200</v>
      </c>
      <c r="D40" s="19">
        <v>0</v>
      </c>
      <c r="E40" s="20">
        <v>0</v>
      </c>
      <c r="F40" s="6">
        <f t="shared" si="0"/>
        <v>16608800200</v>
      </c>
      <c r="G40" s="19">
        <v>10951940000</v>
      </c>
      <c r="H40" s="20">
        <v>10951940000</v>
      </c>
    </row>
    <row r="41" spans="1:8">
      <c r="A41" s="2">
        <v>36</v>
      </c>
      <c r="B41" s="2" t="s">
        <v>46</v>
      </c>
      <c r="C41" s="5">
        <v>26357128967</v>
      </c>
      <c r="D41" s="19">
        <v>4137326979</v>
      </c>
      <c r="E41" s="20">
        <v>4137326979</v>
      </c>
      <c r="F41" s="6">
        <f t="shared" si="0"/>
        <v>30494455946</v>
      </c>
      <c r="G41" s="19">
        <v>0</v>
      </c>
      <c r="H41" s="20">
        <v>0</v>
      </c>
    </row>
    <row r="42" spans="1:8">
      <c r="A42" s="21" t="s">
        <v>35</v>
      </c>
      <c r="B42" s="22"/>
      <c r="C42" s="7">
        <f>SUM(C6:C41)</f>
        <v>345223179748.27997</v>
      </c>
      <c r="D42" s="23">
        <f>SUM(E6:E41)</f>
        <v>309577180836.07001</v>
      </c>
      <c r="E42" s="24"/>
      <c r="F42" s="25">
        <f>SUM(F6:F41)</f>
        <v>654800360584.34998</v>
      </c>
      <c r="G42" s="26">
        <f>SUM(H6:H41)</f>
        <v>779460765842</v>
      </c>
      <c r="H42" s="27"/>
    </row>
    <row r="43" spans="1:8">
      <c r="A43" s="21" t="s">
        <v>47</v>
      </c>
      <c r="B43" s="30"/>
      <c r="C43" s="30"/>
      <c r="D43" s="30"/>
      <c r="E43" s="22"/>
      <c r="F43" s="13"/>
      <c r="G43" s="28"/>
      <c r="H43" s="29"/>
    </row>
  </sheetData>
  <mergeCells count="84">
    <mergeCell ref="A42:B42"/>
    <mergeCell ref="D42:E42"/>
    <mergeCell ref="F42:F43"/>
    <mergeCell ref="G42:H43"/>
    <mergeCell ref="A43:E43"/>
    <mergeCell ref="D39:E39"/>
    <mergeCell ref="G39:H39"/>
    <mergeCell ref="D40:E40"/>
    <mergeCell ref="G40:H40"/>
    <mergeCell ref="D41:E41"/>
    <mergeCell ref="G41:H41"/>
    <mergeCell ref="D36:E36"/>
    <mergeCell ref="G36:H36"/>
    <mergeCell ref="D37:E37"/>
    <mergeCell ref="G37:H37"/>
    <mergeCell ref="D38:E38"/>
    <mergeCell ref="G38:H38"/>
    <mergeCell ref="D33:E33"/>
    <mergeCell ref="G33:H33"/>
    <mergeCell ref="D34:E34"/>
    <mergeCell ref="G34:H34"/>
    <mergeCell ref="D35:E35"/>
    <mergeCell ref="G35:H35"/>
    <mergeCell ref="D30:E30"/>
    <mergeCell ref="G30:H30"/>
    <mergeCell ref="D31:E31"/>
    <mergeCell ref="G31:H31"/>
    <mergeCell ref="D32:E32"/>
    <mergeCell ref="G32:H32"/>
    <mergeCell ref="D27:E27"/>
    <mergeCell ref="G27:H27"/>
    <mergeCell ref="D28:E28"/>
    <mergeCell ref="G28:H28"/>
    <mergeCell ref="D29:E29"/>
    <mergeCell ref="G29:H29"/>
    <mergeCell ref="D24:E24"/>
    <mergeCell ref="G24:H24"/>
    <mergeCell ref="D25:E25"/>
    <mergeCell ref="G25:H25"/>
    <mergeCell ref="D26:E26"/>
    <mergeCell ref="G26:H26"/>
    <mergeCell ref="D21:E21"/>
    <mergeCell ref="G21:H21"/>
    <mergeCell ref="D22:E22"/>
    <mergeCell ref="G22:H22"/>
    <mergeCell ref="D23:E23"/>
    <mergeCell ref="G23:H23"/>
    <mergeCell ref="D18:E18"/>
    <mergeCell ref="G18:H18"/>
    <mergeCell ref="D19:E19"/>
    <mergeCell ref="G19:H19"/>
    <mergeCell ref="D20:E20"/>
    <mergeCell ref="G20:H20"/>
    <mergeCell ref="D15:E15"/>
    <mergeCell ref="G15:H15"/>
    <mergeCell ref="D16:E16"/>
    <mergeCell ref="G16:H16"/>
    <mergeCell ref="D17:E17"/>
    <mergeCell ref="G17:H17"/>
    <mergeCell ref="D12:E12"/>
    <mergeCell ref="G12:H12"/>
    <mergeCell ref="D13:E13"/>
    <mergeCell ref="G13:H13"/>
    <mergeCell ref="D14:E14"/>
    <mergeCell ref="G14:H14"/>
    <mergeCell ref="D9:E9"/>
    <mergeCell ref="G9:H9"/>
    <mergeCell ref="D10:E10"/>
    <mergeCell ref="G10:H10"/>
    <mergeCell ref="D11:E11"/>
    <mergeCell ref="G11:H11"/>
    <mergeCell ref="D6:E6"/>
    <mergeCell ref="G6:H6"/>
    <mergeCell ref="D7:E7"/>
    <mergeCell ref="G7:H7"/>
    <mergeCell ref="D8:E8"/>
    <mergeCell ref="G8:H8"/>
    <mergeCell ref="A2:H2"/>
    <mergeCell ref="A3:A5"/>
    <mergeCell ref="B3:B5"/>
    <mergeCell ref="C3:H3"/>
    <mergeCell ref="C4:F4"/>
    <mergeCell ref="G4:H4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DANA HIBAH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BIDANG PENGENDALIAN</cp:lastModifiedBy>
  <cp:lastPrinted>2023-07-06T10:03:17Z</cp:lastPrinted>
  <dcterms:created xsi:type="dcterms:W3CDTF">2022-01-29T09:19:08Z</dcterms:created>
  <dcterms:modified xsi:type="dcterms:W3CDTF">2023-12-04T02:12:32Z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76a091d349914e7bbe89cd892072dfcd</vt:lpwstr>
  </property>
</Properties>
</file>