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82DAF66-8FE8-4D2F-8E49-C549F33E643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5" i="1" l="1"/>
  <c r="E9" i="1"/>
  <c r="E13" i="1"/>
  <c r="E17" i="1"/>
  <c r="E21" i="1"/>
  <c r="E25" i="1"/>
  <c r="E29" i="1"/>
  <c r="E33" i="1"/>
  <c r="E37" i="1"/>
  <c r="E6" i="1"/>
  <c r="E10" i="1"/>
  <c r="E14" i="1"/>
  <c r="E18" i="1"/>
  <c r="E22" i="1"/>
  <c r="E26" i="1"/>
  <c r="E30" i="1"/>
  <c r="E34" i="1"/>
  <c r="E38" i="1"/>
  <c r="E7" i="1"/>
  <c r="E11" i="1"/>
  <c r="E15" i="1"/>
  <c r="E19" i="1"/>
  <c r="E23" i="1"/>
  <c r="E27" i="1"/>
  <c r="E31" i="1"/>
  <c r="E35" i="1"/>
  <c r="E39" i="1"/>
  <c r="E8" i="1"/>
  <c r="E12" i="1"/>
  <c r="E16" i="1"/>
  <c r="E20" i="1"/>
  <c r="E24" i="1"/>
  <c r="E28" i="1"/>
  <c r="E32" i="1"/>
  <c r="E36" i="1"/>
  <c r="E4" i="1"/>
</calcChain>
</file>

<file path=xl/sharedStrings.xml><?xml version="1.0" encoding="utf-8"?>
<sst xmlns="http://schemas.openxmlformats.org/spreadsheetml/2006/main" count="61" uniqueCount="59">
  <si>
    <t>SATKER</t>
  </si>
  <si>
    <t>JUMLAH PERKARA (LAPORAN POLISI)</t>
  </si>
  <si>
    <t>STATUS PENANGANAN PERKARA PER TANGGAL 01 JUNI 2024 S/ D 09 JUNI 2024, JENIS KEJAHATAN: Semua Jenis Kejahatan</t>
  </si>
  <si>
    <t>BELUM TINDAK LANJUT</t>
  </si>
  <si>
    <t>% BELUM TINDAK LANJUT</t>
  </si>
  <si>
    <t>LP 2024</t>
  </si>
  <si>
    <t>TOTAL</t>
  </si>
  <si>
    <t>LIDIK (LP dengan SPRINLIDIK)</t>
  </si>
  <si>
    <t>PENYIDIKAN</t>
  </si>
  <si>
    <t>TAHAP I</t>
  </si>
  <si>
    <t>P-19</t>
  </si>
  <si>
    <t>P-21</t>
  </si>
  <si>
    <t>SELRA</t>
  </si>
  <si>
    <t>MODEL A</t>
  </si>
  <si>
    <t>MODEL B</t>
  </si>
  <si>
    <t>SIDIK (LP dengan SPRINDIK tanpa SPDP)</t>
  </si>
  <si>
    <t>SPDP</t>
  </si>
  <si>
    <t>JUMLAH</t>
  </si>
  <si>
    <t>% PENYIDIKAN YANG DILENGKAPI SPDP</t>
  </si>
  <si>
    <t>TAHAP II</t>
  </si>
  <si>
    <t>SP3</t>
  </si>
  <si>
    <t>HENTI LIDIK</t>
  </si>
  <si>
    <t>% SELRA</t>
  </si>
  <si>
    <t>BARESKRIM POLRI</t>
  </si>
  <si>
    <t>POLDA ACEH</t>
  </si>
  <si>
    <t>POLDA SUMATERA UTARA</t>
  </si>
  <si>
    <t>POLDA SUMATERA BARAT</t>
  </si>
  <si>
    <t>POLDA RIAU</t>
  </si>
  <si>
    <t>POLDA KEPULAUAN RIAU</t>
  </si>
  <si>
    <t>POLDA JAMBI</t>
  </si>
  <si>
    <t>POLDA SUMATERA SELATAN</t>
  </si>
  <si>
    <t>POLDA BENGKULU</t>
  </si>
  <si>
    <t>POLDA KEPULAUAN BANGKA BELITUNG</t>
  </si>
  <si>
    <t>POLDA LAMPUNG</t>
  </si>
  <si>
    <t>POLDA BANTEN</t>
  </si>
  <si>
    <t>POLDA METRO JAYA</t>
  </si>
  <si>
    <t>POLDA JAWA BARAT</t>
  </si>
  <si>
    <t>POLDA JAWA TENGAH</t>
  </si>
  <si>
    <t>POLDA JAWA TIMUR</t>
  </si>
  <si>
    <t>POLDA DAERAH ISTIMEWA YOGYAKARTA</t>
  </si>
  <si>
    <t>POLDA BALI</t>
  </si>
  <si>
    <t>POLDA NUSA TENGGARA BARAT</t>
  </si>
  <si>
    <t>POLDA NUSA TENGGARA TIMUR</t>
  </si>
  <si>
    <t>POLDA KALIMANTAN BARAT</t>
  </si>
  <si>
    <t>POLDA KALIMANTAN UTARA</t>
  </si>
  <si>
    <t>POLDA KALIMANTAN TENGAH</t>
  </si>
  <si>
    <t>POLDA KALIMANTAN SELATAN</t>
  </si>
  <si>
    <t>POLDA KALIMANTAN TIMUR</t>
  </si>
  <si>
    <t>POLDA SULAWESI SELATAN</t>
  </si>
  <si>
    <t>POLDA SULAWESI BARAT</t>
  </si>
  <si>
    <t>POLDA SULAWESI UTARA</t>
  </si>
  <si>
    <t>POLDA SULAWESI TENGAH</t>
  </si>
  <si>
    <t>POLDA SULAWESI TENGGARA</t>
  </si>
  <si>
    <t>POLDA GORONTALO</t>
  </si>
  <si>
    <t>POLDA MALUKU</t>
  </si>
  <si>
    <t>POLDA MALUKU UTARA</t>
  </si>
  <si>
    <t>POLDA PAPUA</t>
  </si>
  <si>
    <t>POLDA PAPUA BARAT</t>
  </si>
  <si>
    <t>CRIME CLOCK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</si>
</sst>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rgb="FFDFDFD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CRateCClock.xlam" TargetMode="External"/><Relationship Id="rId1" Type="http://schemas.openxmlformats.org/officeDocument/2006/relationships/externalLinkPath" Target="CRateCClock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ENIS KEJAHATAN (RANK) (2)"/>
      <sheetName val="CT2022"/>
      <sheetName val="JENIS KEJAHATAN"/>
      <sheetName val="data penduduk"/>
    </sheetNames>
    <definedNames>
      <definedName name="crimeclock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I1" workbookViewId="0">
      <pane ySplit="3" topLeftCell="A4" activePane="bottomLeft" state="frozen"/>
      <selection pane="bottomLeft" activeCell="L12" sqref="L12"/>
    </sheetView>
  </sheetViews>
  <sheetFormatPr defaultRowHeight="15" x14ac:dyDescent="0.25"/>
  <cols>
    <col min="1" max="1" width="35.7109375" customWidth="1"/>
    <col min="2" max="2" width="21.28515625" customWidth="1"/>
    <col min="3" max="3" width="19.42578125" customWidth="1"/>
    <col min="4" max="4" width="11.42578125" customWidth="1"/>
    <col min="5" max="5" width="24.7109375" bestFit="1" customWidth="1"/>
    <col min="6" max="6" width="27" bestFit="1" customWidth="1"/>
    <col min="7" max="7" width="36.42578125" bestFit="1" customWidth="1"/>
    <col min="8" max="8" width="12.140625" customWidth="1"/>
    <col min="9" max="9" width="11.42578125" customWidth="1"/>
    <col min="10" max="10" width="36.140625" bestFit="1" customWidth="1"/>
    <col min="11" max="11" width="11.42578125" customWidth="1"/>
    <col min="12" max="12" width="14.28515625" customWidth="1"/>
    <col min="13" max="18" width="11.42578125" customWidth="1"/>
    <col min="19" max="19" width="21.5703125" bestFit="1" customWidth="1"/>
    <col min="20" max="20" width="23.5703125" bestFit="1" customWidth="1"/>
    <col min="21" max="22" width="11.42578125" customWidth="1"/>
  </cols>
  <sheetData>
    <row r="1" spans="1:20" x14ac:dyDescent="0.25">
      <c r="A1" s="1" t="s">
        <v>0</v>
      </c>
      <c r="B1" s="1" t="s">
        <v>1</v>
      </c>
      <c r="C1" s="1"/>
      <c r="D1" s="1" t="s">
        <v>6</v>
      </c>
      <c r="E1" s="1" t="s">
        <v>58</v>
      </c>
      <c r="F1" s="2" t="s">
        <v>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 t="s">
        <v>3</v>
      </c>
      <c r="T1" s="1" t="s">
        <v>4</v>
      </c>
    </row>
    <row r="2" spans="1:20" x14ac:dyDescent="0.25">
      <c r="A2" s="3"/>
      <c r="B2" s="1" t="s">
        <v>5</v>
      </c>
      <c r="C2" s="3"/>
      <c r="D2" s="1"/>
      <c r="E2" s="1"/>
      <c r="F2" s="1" t="s">
        <v>7</v>
      </c>
      <c r="G2" s="2" t="s">
        <v>8</v>
      </c>
      <c r="H2" s="4"/>
      <c r="I2" s="4"/>
      <c r="J2" s="4"/>
      <c r="K2" s="1" t="s">
        <v>9</v>
      </c>
      <c r="L2" s="1" t="s">
        <v>10</v>
      </c>
      <c r="M2" s="1" t="s">
        <v>11</v>
      </c>
      <c r="N2" s="2" t="s">
        <v>12</v>
      </c>
      <c r="O2" s="4"/>
      <c r="P2" s="4"/>
      <c r="Q2" s="4"/>
      <c r="R2" s="4"/>
      <c r="S2" s="1"/>
      <c r="T2" s="1"/>
    </row>
    <row r="3" spans="1:20" x14ac:dyDescent="0.25">
      <c r="A3" s="3"/>
      <c r="B3" s="5" t="s">
        <v>13</v>
      </c>
      <c r="C3" s="5" t="s">
        <v>14</v>
      </c>
      <c r="D3" s="1"/>
      <c r="E3" s="1"/>
      <c r="F3" s="1"/>
      <c r="G3" s="6" t="s">
        <v>15</v>
      </c>
      <c r="H3" s="6" t="s">
        <v>16</v>
      </c>
      <c r="I3" s="6" t="s">
        <v>17</v>
      </c>
      <c r="J3" s="6" t="s">
        <v>18</v>
      </c>
      <c r="K3" s="3"/>
      <c r="L3" s="3"/>
      <c r="M3" s="3"/>
      <c r="N3" s="6" t="s">
        <v>19</v>
      </c>
      <c r="O3" s="6" t="s">
        <v>20</v>
      </c>
      <c r="P3" s="6" t="s">
        <v>21</v>
      </c>
      <c r="Q3" s="6" t="s">
        <v>17</v>
      </c>
      <c r="R3" s="6" t="s">
        <v>22</v>
      </c>
      <c r="S3" s="1"/>
      <c r="T3" s="1"/>
    </row>
    <row r="4" spans="1:20" x14ac:dyDescent="0.25">
      <c r="A4" s="11" t="s">
        <v>23</v>
      </c>
      <c r="B4" s="7">
        <v>3</v>
      </c>
      <c r="C4" s="7">
        <v>0</v>
      </c>
      <c r="D4" s="7">
        <v>3</v>
      </c>
      <c r="E4" s="7" t="str">
        <f>[1]!crimeclock(D4,9,1)</f>
        <v xml:space="preserve">72 jam 0 menit 0 detik </v>
      </c>
      <c r="F4" s="7">
        <v>0</v>
      </c>
      <c r="G4" s="7">
        <v>2</v>
      </c>
      <c r="H4" s="7">
        <v>1</v>
      </c>
      <c r="I4" s="7">
        <v>3</v>
      </c>
      <c r="J4" s="7">
        <v>33.33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</row>
    <row r="5" spans="1:20" x14ac:dyDescent="0.25">
      <c r="A5" s="11" t="s">
        <v>24</v>
      </c>
      <c r="B5" s="7">
        <v>14</v>
      </c>
      <c r="C5" s="7">
        <v>23</v>
      </c>
      <c r="D5" s="7">
        <v>37</v>
      </c>
      <c r="E5" s="7" t="str">
        <f>[1]!crimeclock(D5,9,1)</f>
        <v xml:space="preserve">5 jam 50 menit 16,2 detik </v>
      </c>
      <c r="F5" s="7">
        <v>8</v>
      </c>
      <c r="G5" s="7">
        <v>14</v>
      </c>
      <c r="H5" s="7">
        <v>17</v>
      </c>
      <c r="I5" s="7">
        <v>31</v>
      </c>
      <c r="J5" s="7">
        <v>54.84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1</v>
      </c>
      <c r="T5" s="7">
        <v>2.7</v>
      </c>
    </row>
    <row r="6" spans="1:20" x14ac:dyDescent="0.25">
      <c r="A6" s="11" t="s">
        <v>25</v>
      </c>
      <c r="B6" s="7">
        <v>90</v>
      </c>
      <c r="C6" s="7">
        <v>157</v>
      </c>
      <c r="D6" s="7">
        <v>247</v>
      </c>
      <c r="E6" s="7" t="str">
        <f>[1]!crimeclock(D6,9,1)</f>
        <v xml:space="preserve">0 jam 52 menit 28,2 detik </v>
      </c>
      <c r="F6" s="7">
        <v>52</v>
      </c>
      <c r="G6" s="7">
        <v>62</v>
      </c>
      <c r="H6" s="7">
        <v>146</v>
      </c>
      <c r="I6" s="7">
        <v>208</v>
      </c>
      <c r="J6" s="7">
        <v>70.19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2</v>
      </c>
      <c r="Q6" s="7">
        <v>2</v>
      </c>
      <c r="R6" s="7">
        <v>0.81</v>
      </c>
      <c r="S6" s="7">
        <v>5</v>
      </c>
      <c r="T6" s="7">
        <v>2.02</v>
      </c>
    </row>
    <row r="7" spans="1:20" x14ac:dyDescent="0.25">
      <c r="A7" s="11" t="s">
        <v>26</v>
      </c>
      <c r="B7" s="7">
        <v>21</v>
      </c>
      <c r="C7" s="7">
        <v>14</v>
      </c>
      <c r="D7" s="7">
        <v>35</v>
      </c>
      <c r="E7" s="7" t="str">
        <f>[1]!crimeclock(D7,9,1)</f>
        <v xml:space="preserve">6 jam 10 menit 17,1 detik </v>
      </c>
      <c r="F7" s="7">
        <v>4</v>
      </c>
      <c r="G7" s="7">
        <v>26</v>
      </c>
      <c r="H7" s="7">
        <v>5</v>
      </c>
      <c r="I7" s="7">
        <v>31</v>
      </c>
      <c r="J7" s="7">
        <v>16.13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1</v>
      </c>
      <c r="Q7" s="7">
        <v>1</v>
      </c>
      <c r="R7" s="7">
        <v>2.86</v>
      </c>
      <c r="S7" s="7">
        <v>0</v>
      </c>
      <c r="T7" s="7">
        <v>0</v>
      </c>
    </row>
    <row r="8" spans="1:20" x14ac:dyDescent="0.25">
      <c r="A8" s="11" t="s">
        <v>27</v>
      </c>
      <c r="B8" s="7">
        <v>36</v>
      </c>
      <c r="C8" s="7">
        <v>60</v>
      </c>
      <c r="D8" s="7">
        <v>96</v>
      </c>
      <c r="E8" s="7" t="str">
        <f>[1]!crimeclock(D8,9,1)</f>
        <v xml:space="preserve">2 jam 15 menit 0 detik </v>
      </c>
      <c r="F8" s="7">
        <v>27</v>
      </c>
      <c r="G8" s="7">
        <v>32</v>
      </c>
      <c r="H8" s="7">
        <v>40</v>
      </c>
      <c r="I8" s="7">
        <v>72</v>
      </c>
      <c r="J8" s="7">
        <v>55.56</v>
      </c>
      <c r="K8" s="7">
        <v>1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2</v>
      </c>
      <c r="T8" s="7">
        <v>2.08</v>
      </c>
    </row>
    <row r="9" spans="1:20" x14ac:dyDescent="0.25">
      <c r="A9" s="11" t="s">
        <v>28</v>
      </c>
      <c r="B9" s="7">
        <v>7</v>
      </c>
      <c r="C9" s="7">
        <v>17</v>
      </c>
      <c r="D9" s="7">
        <v>24</v>
      </c>
      <c r="E9" s="7" t="str">
        <f>[1]!crimeclock(D9,9,1)</f>
        <v xml:space="preserve">9 jam 0 menit 0 detik </v>
      </c>
      <c r="F9" s="7">
        <v>4</v>
      </c>
      <c r="G9" s="7">
        <v>5</v>
      </c>
      <c r="H9" s="7">
        <v>14</v>
      </c>
      <c r="I9" s="7">
        <v>19</v>
      </c>
      <c r="J9" s="7">
        <v>73.680000000000007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1</v>
      </c>
      <c r="Q9" s="7">
        <v>1</v>
      </c>
      <c r="R9" s="7">
        <v>4.17</v>
      </c>
      <c r="S9" s="7">
        <v>0</v>
      </c>
      <c r="T9" s="7">
        <v>0</v>
      </c>
    </row>
    <row r="10" spans="1:20" x14ac:dyDescent="0.25">
      <c r="A10" s="11" t="s">
        <v>29</v>
      </c>
      <c r="B10" s="7">
        <v>14</v>
      </c>
      <c r="C10" s="7">
        <v>20</v>
      </c>
      <c r="D10" s="7">
        <v>34</v>
      </c>
      <c r="E10" s="7" t="str">
        <f>[1]!crimeclock(D10,9,1)</f>
        <v xml:space="preserve">6 jam 21 menit 10,6 detik </v>
      </c>
      <c r="F10" s="7">
        <v>1</v>
      </c>
      <c r="G10" s="7">
        <v>11</v>
      </c>
      <c r="H10" s="7">
        <v>26</v>
      </c>
      <c r="I10" s="7">
        <v>37</v>
      </c>
      <c r="J10" s="7">
        <v>70.27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3</v>
      </c>
      <c r="T10" s="7">
        <v>8.82</v>
      </c>
    </row>
    <row r="11" spans="1:20" x14ac:dyDescent="0.25">
      <c r="A11" s="11" t="s">
        <v>30</v>
      </c>
      <c r="B11" s="7">
        <v>34</v>
      </c>
      <c r="C11" s="7">
        <v>49</v>
      </c>
      <c r="D11" s="7">
        <v>83</v>
      </c>
      <c r="E11" s="7" t="str">
        <f>[1]!crimeclock(D11,9,1)</f>
        <v xml:space="preserve">2 jam 36 menit 8,7 detik </v>
      </c>
      <c r="F11" s="7">
        <v>15</v>
      </c>
      <c r="G11" s="7">
        <v>17</v>
      </c>
      <c r="H11" s="7">
        <v>47</v>
      </c>
      <c r="I11" s="7">
        <v>64</v>
      </c>
      <c r="J11" s="7">
        <v>73.44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5</v>
      </c>
      <c r="T11" s="7">
        <v>6.02</v>
      </c>
    </row>
    <row r="12" spans="1:20" x14ac:dyDescent="0.25">
      <c r="A12" s="11" t="s">
        <v>31</v>
      </c>
      <c r="B12" s="7">
        <v>7</v>
      </c>
      <c r="C12" s="7">
        <v>29</v>
      </c>
      <c r="D12" s="7">
        <v>36</v>
      </c>
      <c r="E12" s="7" t="str">
        <f>[1]!crimeclock(D12,9,1)</f>
        <v xml:space="preserve">6 jam 0 menit 0 detik </v>
      </c>
      <c r="F12" s="7">
        <v>0</v>
      </c>
      <c r="G12" s="7">
        <v>4</v>
      </c>
      <c r="H12" s="7">
        <v>35</v>
      </c>
      <c r="I12" s="7">
        <v>39</v>
      </c>
      <c r="J12" s="7">
        <v>89.74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1</v>
      </c>
      <c r="T12" s="7">
        <v>2.78</v>
      </c>
    </row>
    <row r="13" spans="1:20" x14ac:dyDescent="0.25">
      <c r="A13" s="11" t="s">
        <v>32</v>
      </c>
      <c r="B13" s="7">
        <v>7</v>
      </c>
      <c r="C13" s="7">
        <v>16</v>
      </c>
      <c r="D13" s="7">
        <v>23</v>
      </c>
      <c r="E13" s="7" t="str">
        <f>[1]!crimeclock(D13,9,1)</f>
        <v xml:space="preserve">9 jam 23 menit 28,7 detik </v>
      </c>
      <c r="F13" s="7">
        <v>0</v>
      </c>
      <c r="G13" s="7">
        <v>5</v>
      </c>
      <c r="H13" s="7">
        <v>18</v>
      </c>
      <c r="I13" s="7">
        <v>23</v>
      </c>
      <c r="J13" s="7">
        <v>78.260000000000005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</row>
    <row r="14" spans="1:20" x14ac:dyDescent="0.25">
      <c r="A14" s="11" t="s">
        <v>33</v>
      </c>
      <c r="B14" s="7">
        <v>26</v>
      </c>
      <c r="C14" s="7">
        <v>28</v>
      </c>
      <c r="D14" s="7">
        <v>54</v>
      </c>
      <c r="E14" s="7" t="str">
        <f>[1]!crimeclock(D14,9,1)</f>
        <v xml:space="preserve">4 jam 0 menit 0 detik </v>
      </c>
      <c r="F14" s="7">
        <v>16</v>
      </c>
      <c r="G14" s="7">
        <v>23</v>
      </c>
      <c r="H14" s="7">
        <v>14</v>
      </c>
      <c r="I14" s="7">
        <v>37</v>
      </c>
      <c r="J14" s="7">
        <v>37.840000000000003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2</v>
      </c>
      <c r="T14" s="7">
        <v>3.7</v>
      </c>
    </row>
    <row r="15" spans="1:20" x14ac:dyDescent="0.25">
      <c r="A15" s="11" t="s">
        <v>34</v>
      </c>
      <c r="B15" s="7">
        <v>15</v>
      </c>
      <c r="C15" s="7">
        <v>15</v>
      </c>
      <c r="D15" s="7">
        <v>30</v>
      </c>
      <c r="E15" s="7" t="str">
        <f>[1]!crimeclock(D15,9,1)</f>
        <v xml:space="preserve">7 jam 12 menit 0 detik </v>
      </c>
      <c r="F15" s="7">
        <v>0</v>
      </c>
      <c r="G15" s="7">
        <v>9</v>
      </c>
      <c r="H15" s="7">
        <v>20</v>
      </c>
      <c r="I15" s="7">
        <v>29</v>
      </c>
      <c r="J15" s="7">
        <v>68.97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1</v>
      </c>
      <c r="T15" s="7">
        <v>3.33</v>
      </c>
    </row>
    <row r="16" spans="1:20" x14ac:dyDescent="0.25">
      <c r="A16" s="11" t="s">
        <v>35</v>
      </c>
      <c r="B16" s="7">
        <v>79</v>
      </c>
      <c r="C16" s="7">
        <v>89</v>
      </c>
      <c r="D16" s="7">
        <v>168</v>
      </c>
      <c r="E16" s="7" t="str">
        <f>[1]!crimeclock(D16,9,1)</f>
        <v xml:space="preserve">1 jam 17 menit 8,6 detik </v>
      </c>
      <c r="F16" s="7">
        <v>31</v>
      </c>
      <c r="G16" s="7">
        <v>35</v>
      </c>
      <c r="H16" s="7">
        <v>103</v>
      </c>
      <c r="I16" s="7">
        <v>138</v>
      </c>
      <c r="J16" s="7">
        <v>74.64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7</v>
      </c>
      <c r="T16" s="7">
        <v>4.17</v>
      </c>
    </row>
    <row r="17" spans="1:20" x14ac:dyDescent="0.25">
      <c r="A17" s="11" t="s">
        <v>36</v>
      </c>
      <c r="B17" s="7">
        <v>66</v>
      </c>
      <c r="C17" s="7">
        <v>91</v>
      </c>
      <c r="D17" s="7">
        <v>157</v>
      </c>
      <c r="E17" s="7" t="str">
        <f>[1]!crimeclock(D17,9,1)</f>
        <v xml:space="preserve">1 jam 22 menit 32,9 detik </v>
      </c>
      <c r="F17" s="7">
        <v>22</v>
      </c>
      <c r="G17" s="7">
        <v>53</v>
      </c>
      <c r="H17" s="7">
        <v>88</v>
      </c>
      <c r="I17" s="7">
        <v>141</v>
      </c>
      <c r="J17" s="7">
        <v>62.41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2</v>
      </c>
      <c r="Q17" s="7">
        <v>2</v>
      </c>
      <c r="R17" s="7">
        <v>1.27</v>
      </c>
      <c r="S17" s="7">
        <v>6</v>
      </c>
      <c r="T17" s="7">
        <v>3.82</v>
      </c>
    </row>
    <row r="18" spans="1:20" x14ac:dyDescent="0.25">
      <c r="A18" s="11" t="s">
        <v>37</v>
      </c>
      <c r="B18" s="7">
        <v>35</v>
      </c>
      <c r="C18" s="7">
        <v>82</v>
      </c>
      <c r="D18" s="7">
        <v>117</v>
      </c>
      <c r="E18" s="7" t="str">
        <f>[1]!crimeclock(D18,9,1)</f>
        <v xml:space="preserve">1 jam 50 menit 46,2 detik </v>
      </c>
      <c r="F18" s="7">
        <v>5</v>
      </c>
      <c r="G18" s="7">
        <v>52</v>
      </c>
      <c r="H18" s="7">
        <v>64</v>
      </c>
      <c r="I18" s="7">
        <v>116</v>
      </c>
      <c r="J18" s="7">
        <v>55.17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</v>
      </c>
      <c r="Q18" s="7">
        <v>1</v>
      </c>
      <c r="R18" s="7">
        <v>0.85</v>
      </c>
      <c r="S18" s="7">
        <v>3</v>
      </c>
      <c r="T18" s="7">
        <v>2.56</v>
      </c>
    </row>
    <row r="19" spans="1:20" x14ac:dyDescent="0.25">
      <c r="A19" s="11" t="s">
        <v>38</v>
      </c>
      <c r="B19" s="7">
        <v>111</v>
      </c>
      <c r="C19" s="7">
        <v>138</v>
      </c>
      <c r="D19" s="7">
        <v>249</v>
      </c>
      <c r="E19" s="7" t="str">
        <f>[1]!crimeclock(D19,9,1)</f>
        <v xml:space="preserve">0 jam 52 menit 2,9 detik </v>
      </c>
      <c r="F19" s="7">
        <v>21</v>
      </c>
      <c r="G19" s="7">
        <v>92</v>
      </c>
      <c r="H19" s="7">
        <v>141</v>
      </c>
      <c r="I19" s="7">
        <v>233</v>
      </c>
      <c r="J19" s="7">
        <v>60.52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2</v>
      </c>
      <c r="Q19" s="7">
        <v>2</v>
      </c>
      <c r="R19" s="7">
        <v>0.8</v>
      </c>
      <c r="S19" s="7">
        <v>11</v>
      </c>
      <c r="T19" s="7">
        <v>4.42</v>
      </c>
    </row>
    <row r="20" spans="1:20" x14ac:dyDescent="0.25">
      <c r="A20" s="11" t="s">
        <v>39</v>
      </c>
      <c r="B20" s="7">
        <v>11</v>
      </c>
      <c r="C20" s="7">
        <v>27</v>
      </c>
      <c r="D20" s="7">
        <v>38</v>
      </c>
      <c r="E20" s="7" t="str">
        <f>[1]!crimeclock(D20,9,1)</f>
        <v xml:space="preserve">5 jam 41 menit 3,2 detik </v>
      </c>
      <c r="F20" s="7">
        <v>12</v>
      </c>
      <c r="G20" s="7">
        <v>11</v>
      </c>
      <c r="H20" s="7">
        <v>19</v>
      </c>
      <c r="I20" s="7">
        <v>30</v>
      </c>
      <c r="J20" s="7">
        <v>63.33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spans="1:20" x14ac:dyDescent="0.25">
      <c r="A21" s="11" t="s">
        <v>40</v>
      </c>
      <c r="B21" s="7">
        <v>63</v>
      </c>
      <c r="C21" s="7">
        <v>33</v>
      </c>
      <c r="D21" s="7">
        <v>96</v>
      </c>
      <c r="E21" s="7" t="str">
        <f>[1]!crimeclock(D21,9,1)</f>
        <v xml:space="preserve">2 jam 15 menit 0 detik </v>
      </c>
      <c r="F21" s="7">
        <v>6</v>
      </c>
      <c r="G21" s="7">
        <v>18</v>
      </c>
      <c r="H21" s="7">
        <v>70</v>
      </c>
      <c r="I21" s="7">
        <v>88</v>
      </c>
      <c r="J21" s="7">
        <v>79.55</v>
      </c>
      <c r="K21" s="7">
        <v>0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1</v>
      </c>
      <c r="R21" s="7">
        <v>1.04</v>
      </c>
      <c r="S21" s="7">
        <v>2</v>
      </c>
      <c r="T21" s="7">
        <v>2.08</v>
      </c>
    </row>
    <row r="22" spans="1:20" x14ac:dyDescent="0.25">
      <c r="A22" s="11" t="s">
        <v>41</v>
      </c>
      <c r="B22" s="7">
        <v>12</v>
      </c>
      <c r="C22" s="7">
        <v>39</v>
      </c>
      <c r="D22" s="7">
        <v>51</v>
      </c>
      <c r="E22" s="7" t="str">
        <f>[1]!crimeclock(D22,9,1)</f>
        <v xml:space="preserve">4 jam 14 menit 7,1 detik </v>
      </c>
      <c r="F22" s="7">
        <v>7</v>
      </c>
      <c r="G22" s="7">
        <v>23</v>
      </c>
      <c r="H22" s="7">
        <v>25</v>
      </c>
      <c r="I22" s="7">
        <v>48</v>
      </c>
      <c r="J22" s="7">
        <v>52.08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</row>
    <row r="23" spans="1:20" x14ac:dyDescent="0.25">
      <c r="A23" s="11" t="s">
        <v>42</v>
      </c>
      <c r="B23" s="7">
        <v>2</v>
      </c>
      <c r="C23" s="7">
        <v>56</v>
      </c>
      <c r="D23" s="7">
        <v>58</v>
      </c>
      <c r="E23" s="7" t="str">
        <f>[1]!crimeclock(D23,9,1)</f>
        <v xml:space="preserve">3 jam 43 menit 26,9 detik </v>
      </c>
      <c r="F23" s="7">
        <v>36</v>
      </c>
      <c r="G23" s="7">
        <v>2</v>
      </c>
      <c r="H23" s="7">
        <v>8</v>
      </c>
      <c r="I23" s="7">
        <v>10</v>
      </c>
      <c r="J23" s="7">
        <v>80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7</v>
      </c>
      <c r="Q23" s="7">
        <v>7</v>
      </c>
      <c r="R23" s="7">
        <v>12.07</v>
      </c>
      <c r="S23" s="7">
        <v>5</v>
      </c>
      <c r="T23" s="7">
        <v>8.6199999999999992</v>
      </c>
    </row>
    <row r="24" spans="1:20" x14ac:dyDescent="0.25">
      <c r="A24" s="11" t="s">
        <v>43</v>
      </c>
      <c r="B24" s="7">
        <v>16</v>
      </c>
      <c r="C24" s="7">
        <v>43</v>
      </c>
      <c r="D24" s="7">
        <v>59</v>
      </c>
      <c r="E24" s="7" t="str">
        <f>[1]!crimeclock(D24,9,1)</f>
        <v xml:space="preserve">3 jam 39 menit 39,7 detik </v>
      </c>
      <c r="F24" s="7">
        <v>1</v>
      </c>
      <c r="G24" s="7">
        <v>23</v>
      </c>
      <c r="H24" s="7">
        <v>33</v>
      </c>
      <c r="I24" s="7">
        <v>56</v>
      </c>
      <c r="J24" s="7">
        <v>58.93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3</v>
      </c>
      <c r="T24" s="7">
        <v>5.08</v>
      </c>
    </row>
    <row r="25" spans="1:20" x14ac:dyDescent="0.25">
      <c r="A25" s="11" t="s">
        <v>44</v>
      </c>
      <c r="B25" s="7">
        <v>0</v>
      </c>
      <c r="C25" s="7">
        <v>5</v>
      </c>
      <c r="D25" s="7">
        <v>5</v>
      </c>
      <c r="E25" s="7" t="str">
        <f>[1]!crimeclock(D25,9,1)</f>
        <v xml:space="preserve">43 jam 12 menit 0 detik </v>
      </c>
      <c r="F25" s="7">
        <v>0</v>
      </c>
      <c r="G25" s="7">
        <v>1</v>
      </c>
      <c r="H25" s="7">
        <v>3</v>
      </c>
      <c r="I25" s="7">
        <v>4</v>
      </c>
      <c r="J25" s="7">
        <v>75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1</v>
      </c>
      <c r="T25" s="7">
        <v>20</v>
      </c>
    </row>
    <row r="26" spans="1:20" x14ac:dyDescent="0.25">
      <c r="A26" s="11" t="s">
        <v>45</v>
      </c>
      <c r="B26" s="7">
        <v>29</v>
      </c>
      <c r="C26" s="7">
        <v>13</v>
      </c>
      <c r="D26" s="7">
        <v>42</v>
      </c>
      <c r="E26" s="7" t="str">
        <f>[1]!crimeclock(D26,9,1)</f>
        <v xml:space="preserve">5 jam 8 menit 34,3 detik </v>
      </c>
      <c r="F26" s="7">
        <v>0</v>
      </c>
      <c r="G26" s="7">
        <v>14</v>
      </c>
      <c r="H26" s="7">
        <v>32</v>
      </c>
      <c r="I26" s="7">
        <v>46</v>
      </c>
      <c r="J26" s="7">
        <v>69.569999999999993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</row>
    <row r="27" spans="1:20" x14ac:dyDescent="0.25">
      <c r="A27" s="11" t="s">
        <v>46</v>
      </c>
      <c r="B27" s="7">
        <v>17</v>
      </c>
      <c r="C27" s="7">
        <v>7</v>
      </c>
      <c r="D27" s="7">
        <v>24</v>
      </c>
      <c r="E27" s="7" t="str">
        <f>[1]!crimeclock(D27,9,1)</f>
        <v xml:space="preserve">9 jam 0 menit 0 detik </v>
      </c>
      <c r="F27" s="7">
        <v>1</v>
      </c>
      <c r="G27" s="7">
        <v>8</v>
      </c>
      <c r="H27" s="7">
        <v>10</v>
      </c>
      <c r="I27" s="7">
        <v>18</v>
      </c>
      <c r="J27" s="7">
        <v>55.56</v>
      </c>
      <c r="K27" s="7">
        <v>3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2</v>
      </c>
      <c r="T27" s="7">
        <v>8.33</v>
      </c>
    </row>
    <row r="28" spans="1:20" x14ac:dyDescent="0.25">
      <c r="A28" s="11" t="s">
        <v>47</v>
      </c>
      <c r="B28" s="7">
        <v>30</v>
      </c>
      <c r="C28" s="7">
        <v>29</v>
      </c>
      <c r="D28" s="7">
        <v>59</v>
      </c>
      <c r="E28" s="7" t="str">
        <f>[1]!crimeclock(D28,9,1)</f>
        <v xml:space="preserve">3 jam 39 menit 39,7 detik </v>
      </c>
      <c r="F28" s="7">
        <v>4</v>
      </c>
      <c r="G28" s="7">
        <v>9</v>
      </c>
      <c r="H28" s="7">
        <v>46</v>
      </c>
      <c r="I28" s="7">
        <v>55</v>
      </c>
      <c r="J28" s="7">
        <v>83.64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1</v>
      </c>
      <c r="T28" s="7">
        <v>1.69</v>
      </c>
    </row>
    <row r="29" spans="1:20" x14ac:dyDescent="0.25">
      <c r="A29" s="11" t="s">
        <v>48</v>
      </c>
      <c r="B29" s="7">
        <v>29</v>
      </c>
      <c r="C29" s="7">
        <v>137</v>
      </c>
      <c r="D29" s="7">
        <v>166</v>
      </c>
      <c r="E29" s="7" t="str">
        <f>[1]!crimeclock(D29,9,1)</f>
        <v xml:space="preserve">1 jam 18 menit 4,3 detik </v>
      </c>
      <c r="F29" s="7">
        <v>94</v>
      </c>
      <c r="G29" s="7">
        <v>37</v>
      </c>
      <c r="H29" s="7">
        <v>18</v>
      </c>
      <c r="I29" s="7">
        <v>55</v>
      </c>
      <c r="J29" s="7">
        <v>32.729999999999997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12</v>
      </c>
      <c r="Q29" s="7">
        <v>12</v>
      </c>
      <c r="R29" s="7">
        <v>7.23</v>
      </c>
      <c r="S29" s="7">
        <v>5</v>
      </c>
      <c r="T29" s="7">
        <v>3.01</v>
      </c>
    </row>
    <row r="30" spans="1:20" x14ac:dyDescent="0.25">
      <c r="A30" s="11" t="s">
        <v>49</v>
      </c>
      <c r="B30" s="7">
        <v>13</v>
      </c>
      <c r="C30" s="7">
        <v>3</v>
      </c>
      <c r="D30" s="7">
        <v>16</v>
      </c>
      <c r="E30" s="7" t="str">
        <f>[1]!crimeclock(D30,9,1)</f>
        <v xml:space="preserve">13 jam 30 menit 0 detik </v>
      </c>
      <c r="F30" s="7">
        <v>0</v>
      </c>
      <c r="G30" s="7">
        <v>8</v>
      </c>
      <c r="H30" s="7">
        <v>9</v>
      </c>
      <c r="I30" s="7">
        <v>17</v>
      </c>
      <c r="J30" s="7">
        <v>52.94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1</v>
      </c>
      <c r="T30" s="7">
        <v>6.25</v>
      </c>
    </row>
    <row r="31" spans="1:20" x14ac:dyDescent="0.25">
      <c r="A31" s="11" t="s">
        <v>50</v>
      </c>
      <c r="B31" s="7">
        <v>8</v>
      </c>
      <c r="C31" s="7">
        <v>28</v>
      </c>
      <c r="D31" s="7">
        <v>36</v>
      </c>
      <c r="E31" s="7" t="str">
        <f>[1]!crimeclock(D31,9,1)</f>
        <v xml:space="preserve">6 jam 0 menit 0 detik </v>
      </c>
      <c r="F31" s="7">
        <v>10</v>
      </c>
      <c r="G31" s="7">
        <v>9</v>
      </c>
      <c r="H31" s="7">
        <v>19</v>
      </c>
      <c r="I31" s="7">
        <v>28</v>
      </c>
      <c r="J31" s="7">
        <v>67.86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2</v>
      </c>
      <c r="T31" s="7">
        <v>5.56</v>
      </c>
    </row>
    <row r="32" spans="1:20" x14ac:dyDescent="0.25">
      <c r="A32" s="11" t="s">
        <v>51</v>
      </c>
      <c r="B32" s="7">
        <v>18</v>
      </c>
      <c r="C32" s="7">
        <v>19</v>
      </c>
      <c r="D32" s="7">
        <v>37</v>
      </c>
      <c r="E32" s="7" t="str">
        <f>[1]!crimeclock(D32,9,1)</f>
        <v xml:space="preserve">5 jam 50 menit 16,2 detik </v>
      </c>
      <c r="F32" s="7">
        <v>4</v>
      </c>
      <c r="G32" s="7">
        <v>11</v>
      </c>
      <c r="H32" s="7">
        <v>22</v>
      </c>
      <c r="I32" s="7">
        <v>33</v>
      </c>
      <c r="J32" s="7">
        <v>66.67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1</v>
      </c>
      <c r="T32" s="7">
        <v>2.7</v>
      </c>
    </row>
    <row r="33" spans="1:20" x14ac:dyDescent="0.25">
      <c r="A33" s="11" t="s">
        <v>52</v>
      </c>
      <c r="B33" s="7">
        <v>6</v>
      </c>
      <c r="C33" s="7">
        <v>5</v>
      </c>
      <c r="D33" s="7">
        <v>11</v>
      </c>
      <c r="E33" s="7" t="str">
        <f>[1]!crimeclock(D33,9,1)</f>
        <v xml:space="preserve">19 jam 38 menit 10,9 detik </v>
      </c>
      <c r="F33" s="7">
        <v>0</v>
      </c>
      <c r="G33" s="7">
        <v>3</v>
      </c>
      <c r="H33" s="7">
        <v>8</v>
      </c>
      <c r="I33" s="7">
        <v>11</v>
      </c>
      <c r="J33" s="7">
        <v>72.73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</row>
    <row r="34" spans="1:20" x14ac:dyDescent="0.25">
      <c r="A34" s="11" t="s">
        <v>53</v>
      </c>
      <c r="B34" s="7">
        <v>3</v>
      </c>
      <c r="C34" s="7">
        <v>12</v>
      </c>
      <c r="D34" s="7">
        <v>15</v>
      </c>
      <c r="E34" s="7" t="str">
        <f>[1]!crimeclock(D34,9,1)</f>
        <v xml:space="preserve">14 jam 24 menit 0 detik </v>
      </c>
      <c r="F34" s="7">
        <v>5</v>
      </c>
      <c r="G34" s="7">
        <v>2</v>
      </c>
      <c r="H34" s="7">
        <v>7</v>
      </c>
      <c r="I34" s="7">
        <v>9</v>
      </c>
      <c r="J34" s="7">
        <v>77.78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1</v>
      </c>
      <c r="T34" s="7">
        <v>6.67</v>
      </c>
    </row>
    <row r="35" spans="1:20" x14ac:dyDescent="0.25">
      <c r="A35" s="11" t="s">
        <v>54</v>
      </c>
      <c r="B35" s="7">
        <v>5</v>
      </c>
      <c r="C35" s="7">
        <v>7</v>
      </c>
      <c r="D35" s="7">
        <v>12</v>
      </c>
      <c r="E35" s="7" t="str">
        <f>[1]!crimeclock(D35,9,1)</f>
        <v xml:space="preserve">18 jam 0 menit 0 detik </v>
      </c>
      <c r="F35" s="7">
        <v>4</v>
      </c>
      <c r="G35" s="7">
        <v>4</v>
      </c>
      <c r="H35" s="7">
        <v>7</v>
      </c>
      <c r="I35" s="7">
        <v>11</v>
      </c>
      <c r="J35" s="7">
        <v>63.64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</row>
    <row r="36" spans="1:20" x14ac:dyDescent="0.25">
      <c r="A36" s="11" t="s">
        <v>55</v>
      </c>
      <c r="B36" s="7">
        <v>5</v>
      </c>
      <c r="C36" s="7">
        <v>3</v>
      </c>
      <c r="D36" s="7">
        <v>8</v>
      </c>
      <c r="E36" s="7" t="str">
        <f>[1]!crimeclock(D36,9,1)</f>
        <v xml:space="preserve">27 jam 0 menit 0 detik </v>
      </c>
      <c r="F36" s="7">
        <v>0</v>
      </c>
      <c r="G36" s="7">
        <v>3</v>
      </c>
      <c r="H36" s="7">
        <v>6</v>
      </c>
      <c r="I36" s="7">
        <v>9</v>
      </c>
      <c r="J36" s="7">
        <v>66.67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</row>
    <row r="37" spans="1:20" x14ac:dyDescent="0.25">
      <c r="A37" s="11" t="s">
        <v>56</v>
      </c>
      <c r="B37" s="7">
        <v>8</v>
      </c>
      <c r="C37" s="7">
        <v>8</v>
      </c>
      <c r="D37" s="7">
        <v>16</v>
      </c>
      <c r="E37" s="7" t="str">
        <f>[1]!crimeclock(D37,9,1)</f>
        <v xml:space="preserve">13 jam 30 menit 0 detik </v>
      </c>
      <c r="F37" s="7">
        <v>0</v>
      </c>
      <c r="G37" s="7">
        <v>8</v>
      </c>
      <c r="H37" s="7">
        <v>8</v>
      </c>
      <c r="I37" s="7">
        <v>16</v>
      </c>
      <c r="J37" s="7">
        <v>50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</row>
    <row r="38" spans="1:20" x14ac:dyDescent="0.25">
      <c r="A38" s="11" t="s">
        <v>57</v>
      </c>
      <c r="B38" s="7">
        <v>4</v>
      </c>
      <c r="C38" s="7">
        <v>14</v>
      </c>
      <c r="D38" s="7">
        <v>18</v>
      </c>
      <c r="E38" s="7" t="str">
        <f>[1]!crimeclock(D38,9,1)</f>
        <v xml:space="preserve">12 jam 0 menit 0 detik </v>
      </c>
      <c r="F38" s="7">
        <v>2</v>
      </c>
      <c r="G38" s="7">
        <v>12</v>
      </c>
      <c r="H38" s="7">
        <v>4</v>
      </c>
      <c r="I38" s="7">
        <v>16</v>
      </c>
      <c r="J38" s="7">
        <v>25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1</v>
      </c>
      <c r="T38" s="7">
        <v>5.56</v>
      </c>
    </row>
    <row r="39" spans="1:20" x14ac:dyDescent="0.25">
      <c r="A39" s="8" t="s">
        <v>6</v>
      </c>
      <c r="B39" s="9">
        <v>844</v>
      </c>
      <c r="C39" s="10">
        <v>1316</v>
      </c>
      <c r="D39" s="10">
        <v>2160</v>
      </c>
      <c r="E39" s="12" t="str">
        <f>[1]!crimeclock(D39,9,1)</f>
        <v xml:space="preserve">0 jam 6 menit 0 detik </v>
      </c>
      <c r="F39" s="9">
        <v>392</v>
      </c>
      <c r="G39" s="9">
        <v>648</v>
      </c>
      <c r="H39" s="10">
        <v>1133</v>
      </c>
      <c r="I39" s="10">
        <v>1781</v>
      </c>
      <c r="J39" s="9">
        <v>63.62</v>
      </c>
      <c r="K39" s="9">
        <v>5</v>
      </c>
      <c r="L39" s="9">
        <v>0</v>
      </c>
      <c r="M39" s="9">
        <v>0</v>
      </c>
      <c r="N39" s="9">
        <v>0</v>
      </c>
      <c r="O39" s="9">
        <v>1</v>
      </c>
      <c r="P39" s="9">
        <v>28</v>
      </c>
      <c r="Q39" s="9">
        <v>29</v>
      </c>
      <c r="R39" s="9">
        <v>0.01</v>
      </c>
      <c r="S39" s="9">
        <v>72</v>
      </c>
      <c r="T39" s="9">
        <v>0.03</v>
      </c>
    </row>
  </sheetData>
  <mergeCells count="14">
    <mergeCell ref="T1:T3"/>
    <mergeCell ref="E1:E3"/>
    <mergeCell ref="F1:R1"/>
    <mergeCell ref="S1:S3"/>
    <mergeCell ref="A1:A3"/>
    <mergeCell ref="B2:C2"/>
    <mergeCell ref="F2:F3"/>
    <mergeCell ref="G2:J2"/>
    <mergeCell ref="K2:K3"/>
    <mergeCell ref="L2:L3"/>
    <mergeCell ref="M2:M3"/>
    <mergeCell ref="N2:R2"/>
    <mergeCell ref="B1:C1"/>
    <mergeCell ref="D1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Tefa Arya</cp:lastModifiedBy>
  <dcterms:created xsi:type="dcterms:W3CDTF">2024-06-10T09:30:45Z</dcterms:created>
  <dcterms:modified xsi:type="dcterms:W3CDTF">2024-06-10T09:43:05Z</dcterms:modified>
</cp:coreProperties>
</file>